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13" activeTab="1"/>
  </bookViews>
  <sheets>
    <sheet name="1.2." sheetId="1" r:id="rId1"/>
    <sheet name="2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<sst xmlns="http://schemas.openxmlformats.org/spreadsheetml/2006/main" count="106" uniqueCount="71">
  <si>
    <t>Наименование</t>
  </si>
  <si>
    <t>Показатель</t>
  </si>
  <si>
    <t>Наименование регулирующего органа, принявшего решение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</si>
  <si>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</si>
  <si>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</si>
  <si>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</si>
  <si>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</si>
  <si>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</si>
  <si>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</si>
  <si>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</si>
  <si>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</si>
  <si>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</si>
  <si>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</si>
  <si>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</si>
  <si>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</si>
  <si>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</si>
  <si>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</si>
  <si>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</si>
  <si>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</si>
  <si>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</si>
  <si>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</si>
  <si>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</si>
  <si>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</si>
  <si>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</si>
  <si>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</si>
  <si>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</si>
  <si>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</si>
  <si>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</si>
  <si>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</si>
  <si>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</si>
  <si>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</si>
  <si>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</si>
  <si>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</si>
  <si>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</si>
  <si>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</si>
  <si>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</si>
  <si>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</si>
  <si>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</si>
  <si>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</si>
  <si>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</si>
  <si>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</si>
  <si>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</si>
  <si>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</si>
  <si>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</si>
  <si>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</si>
  <si>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</si>
  <si>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</si>
  <si>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</si>
  <si>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</si>
  <si>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</si>
  <si>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</si>
  <si>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</si>
  <si>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Постановление Администрации города Смоленска №318 от 27.02..2010 г.</t>
  </si>
  <si>
    <t>23062,86 без НДС</t>
  </si>
  <si>
    <t>СМУП "Горводоканал"</t>
  </si>
  <si>
    <t>214000, г. Смоленск, ул. Соболева, д.5</t>
  </si>
  <si>
    <t>214000, г. Смоленск, ул.Соболева, 5</t>
  </si>
  <si>
    <t>gwk@sci.smolensk.ru</t>
  </si>
  <si>
    <t>WWW.vodokanal67.ru</t>
  </si>
  <si>
    <t xml:space="preserve">ДОГОВОР №_____ на отпуск питьевой воды и прием сточных вод
ДОГОВОР №__________ на оказание коммунальных услуг по водоснабжению и водоотведению
Договор о подключении к сетям водоснабжения и водоотведения
</t>
  </si>
  <si>
    <t>объем приобретения (т.квт/ч)</t>
  </si>
  <si>
    <t xml:space="preserve">Производственно-технический отдел, договорной отдел, планово-экономический отдел </t>
  </si>
  <si>
    <t>21-41-24, 21-41-36, 21-42-74</t>
  </si>
  <si>
    <t>с 01.04.2010г.</t>
  </si>
  <si>
    <t>2011 год</t>
  </si>
  <si>
    <t>Водоотведение, очистка сточных вод</t>
  </si>
  <si>
    <t xml:space="preserve"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</t>
  </si>
  <si>
    <t>Плановый период</t>
  </si>
  <si>
    <t>прочие расходы</t>
  </si>
  <si>
    <t xml:space="preserve"> ИСП: Начальник ПЭО</t>
  </si>
  <si>
    <t xml:space="preserve">            Е.Н.Кожарская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</si>
</sst>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0.0%"/>
    <numFmt numFmtId="167" formatCode="#,##0.000"/>
    <numFmt numFmtId="168" formatCode="0.000"/>
  </numFmts>
  <fonts count="2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medium"/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 vertical="top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10" borderId="12" xfId="0" applyFont="1" applyFill="1" applyBorder="1" applyAlignment="1">
      <alignment horizontal="center" vertical="top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2" fillId="10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3"/>
    </xf>
    <xf numFmtId="0" fontId="2" fillId="11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" borderId="15" xfId="0" applyFill="1" applyBorder="1" applyAlignment="1">
      <alignment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6"/>
    </xf>
    <xf numFmtId="0" fontId="0" fillId="11" borderId="10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2" fillId="11" borderId="18" xfId="0" applyFont="1" applyFill="1" applyBorder="1" applyAlignment="1">
      <alignment vertical="top"/>
    </xf>
    <xf numFmtId="0" fontId="2" fillId="11" borderId="10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/>
    </xf>
    <xf numFmtId="0" fontId="2" fillId="10" borderId="12" xfId="0" applyFont="1" applyFill="1" applyBorder="1" applyAlignment="1">
      <alignment horizontal="center" vertical="top"/>
    </xf>
    <xf numFmtId="0" fontId="2" fillId="10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/>
    </xf>
    <xf numFmtId="14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23" borderId="12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49" fontId="0" fillId="23" borderId="12" xfId="0" applyNumberFormat="1" applyFill="1" applyBorder="1" applyAlignment="1">
      <alignment horizontal="center"/>
    </xf>
    <xf numFmtId="0" fontId="0" fillId="2" borderId="24" xfId="0" applyFill="1" applyBorder="1" applyAlignment="1">
      <alignment horizontal="left" vertical="top" wrapText="1" indent="3"/>
    </xf>
    <xf numFmtId="0" fontId="0" fillId="2" borderId="25" xfId="0" applyFill="1" applyBorder="1" applyAlignment="1">
      <alignment vertical="top" wrapText="1"/>
    </xf>
    <xf numFmtId="0" fontId="0" fillId="2" borderId="12" xfId="0" applyFill="1" applyBorder="1" applyAlignment="1">
      <alignment horizontal="left" vertical="top" wrapText="1" indent="3"/>
    </xf>
    <xf numFmtId="2" fontId="0" fillId="23" borderId="13" xfId="0" applyNumberFormat="1" applyFill="1" applyBorder="1" applyAlignment="1">
      <alignment horizontal="center"/>
    </xf>
    <xf numFmtId="2" fontId="0" fillId="23" borderId="26" xfId="0" applyNumberFormat="1" applyFill="1" applyBorder="1" applyAlignment="1">
      <alignment horizontal="center"/>
    </xf>
    <xf numFmtId="2" fontId="0" fillId="23" borderId="22" xfId="0" applyNumberFormat="1" applyFill="1" applyBorder="1" applyAlignment="1">
      <alignment horizontal="center"/>
    </xf>
    <xf numFmtId="2" fontId="0" fillId="23" borderId="27" xfId="0" applyNumberFormat="1" applyFill="1" applyBorder="1" applyAlignment="1">
      <alignment horizontal="center" wrapText="1"/>
    </xf>
    <xf numFmtId="2" fontId="0" fillId="23" borderId="14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2" fontId="20" fillId="23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28" xfId="0" applyFill="1" applyBorder="1" applyAlignment="1">
      <alignment horizont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wrapText="1"/>
    </xf>
    <xf numFmtId="0" fontId="0" fillId="4" borderId="42" xfId="0" applyFill="1" applyBorder="1" applyAlignment="1">
      <alignment horizontal="left" wrapText="1"/>
    </xf>
    <xf numFmtId="0" fontId="0" fillId="4" borderId="43" xfId="0" applyFill="1" applyBorder="1" applyAlignment="1">
      <alignment horizontal="left" wrapText="1"/>
    </xf>
    <xf numFmtId="0" fontId="0" fillId="23" borderId="10" xfId="0" applyFill="1" applyBorder="1" applyAlignment="1">
      <alignment horizontal="center" wrapText="1"/>
    </xf>
    <xf numFmtId="0" fontId="19" fillId="23" borderId="10" xfId="42" applyFill="1" applyBorder="1" applyAlignment="1">
      <alignment horizontal="center" wrapText="1"/>
    </xf>
    <xf numFmtId="0" fontId="0" fillId="4" borderId="36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wk@sci.smolensk.ru" TargetMode="External" /><Relationship Id="rId2" Type="http://schemas.openxmlformats.org/officeDocument/2006/relationships/hyperlink" Target="http://www.vodokanal67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workbookViewId="0" topLeftCell="A4">
      <selection activeCell="B26" sqref="B26:C27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49" t="s">
        <v>17</v>
      </c>
      <c r="C2" s="50"/>
    </row>
    <row r="3" ht="15.75" thickBot="1"/>
    <row r="4" spans="2:3" ht="15.75" thickTop="1">
      <c r="B4" s="22" t="s">
        <v>13</v>
      </c>
      <c r="C4" s="35" t="s">
        <v>54</v>
      </c>
    </row>
    <row r="5" spans="2:3" ht="15">
      <c r="B5" s="23" t="s">
        <v>14</v>
      </c>
      <c r="C5" s="34">
        <v>6731000342</v>
      </c>
    </row>
    <row r="6" spans="2:3" ht="15">
      <c r="B6" s="23" t="s">
        <v>15</v>
      </c>
      <c r="C6" s="34">
        <v>673101001</v>
      </c>
    </row>
    <row r="7" spans="2:3" ht="15.75" thickBot="1">
      <c r="B7" s="23" t="s">
        <v>16</v>
      </c>
      <c r="C7" s="34" t="s">
        <v>55</v>
      </c>
    </row>
    <row r="8" spans="2:3" ht="90.75" thickTop="1">
      <c r="B8" s="24" t="s">
        <v>19</v>
      </c>
      <c r="C8" s="32" t="s">
        <v>52</v>
      </c>
    </row>
    <row r="9" spans="2:3" ht="30">
      <c r="B9" s="25" t="s">
        <v>2</v>
      </c>
      <c r="C9" s="5"/>
    </row>
    <row r="10" spans="2:3" ht="15">
      <c r="B10" s="26" t="s">
        <v>18</v>
      </c>
      <c r="C10" s="31" t="s">
        <v>63</v>
      </c>
    </row>
    <row r="11" spans="2:3" ht="15.75" thickBot="1">
      <c r="B11" s="27" t="s">
        <v>3</v>
      </c>
      <c r="C11" s="6"/>
    </row>
    <row r="12" spans="2:3" ht="16.5" thickBot="1" thickTop="1">
      <c r="B12" s="28" t="s">
        <v>0</v>
      </c>
      <c r="C12" s="29" t="s">
        <v>1</v>
      </c>
    </row>
    <row r="13" spans="2:3" ht="76.5" thickBot="1" thickTop="1">
      <c r="B13" s="8" t="s">
        <v>4</v>
      </c>
      <c r="C13" s="33" t="s">
        <v>53</v>
      </c>
    </row>
    <row r="14" spans="2:3" ht="16.5" thickBot="1" thickTop="1">
      <c r="B14" s="30"/>
      <c r="C14" s="16"/>
    </row>
    <row r="15" spans="2:3" ht="15.75" thickTop="1">
      <c r="B15" s="22" t="s">
        <v>13</v>
      </c>
      <c r="C15" s="35" t="s">
        <v>54</v>
      </c>
    </row>
    <row r="16" spans="2:3" ht="15">
      <c r="B16" s="23" t="s">
        <v>14</v>
      </c>
      <c r="C16" s="34">
        <v>6731000342</v>
      </c>
    </row>
    <row r="17" spans="2:3" ht="15">
      <c r="B17" s="23" t="s">
        <v>15</v>
      </c>
      <c r="C17" s="34">
        <v>673101001</v>
      </c>
    </row>
    <row r="18" spans="2:3" ht="15.75" thickBot="1">
      <c r="B18" s="23" t="s">
        <v>16</v>
      </c>
      <c r="C18" s="34" t="s">
        <v>55</v>
      </c>
    </row>
    <row r="19" spans="2:3" ht="75.75" thickTop="1">
      <c r="B19" s="24" t="s">
        <v>20</v>
      </c>
      <c r="C19" s="32" t="s">
        <v>52</v>
      </c>
    </row>
    <row r="20" spans="2:3" ht="30">
      <c r="B20" s="25" t="s">
        <v>2</v>
      </c>
      <c r="C20" s="5"/>
    </row>
    <row r="21" spans="2:3" ht="15">
      <c r="B21" s="26" t="s">
        <v>18</v>
      </c>
      <c r="C21" s="31" t="s">
        <v>63</v>
      </c>
    </row>
    <row r="22" spans="2:3" ht="15.75" thickBot="1">
      <c r="B22" s="27" t="s">
        <v>3</v>
      </c>
      <c r="C22" s="6"/>
    </row>
    <row r="23" spans="2:3" ht="16.5" thickBot="1" thickTop="1">
      <c r="B23" s="28" t="s">
        <v>0</v>
      </c>
      <c r="C23" s="29" t="s">
        <v>1</v>
      </c>
    </row>
    <row r="24" spans="2:3" ht="46.5" thickBot="1" thickTop="1">
      <c r="B24" s="9" t="s">
        <v>5</v>
      </c>
      <c r="C24" s="33" t="s">
        <v>53</v>
      </c>
    </row>
    <row r="25" ht="15.75" thickTop="1"/>
    <row r="26" spans="2:5" ht="48" customHeight="1">
      <c r="B26" s="51"/>
      <c r="C26" s="51"/>
      <c r="D26" s="15"/>
      <c r="E26" s="15"/>
    </row>
    <row r="27" spans="2:5" ht="66" customHeight="1">
      <c r="B27" s="51"/>
      <c r="C27" s="51"/>
      <c r="D27" s="15"/>
      <c r="E27" s="15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tabSelected="1" zoomScalePageLayoutView="0" workbookViewId="0" topLeftCell="A10">
      <selection activeCell="E39" sqref="E3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52" t="s">
        <v>49</v>
      </c>
      <c r="B2" s="53"/>
    </row>
    <row r="3" spans="1:2" ht="15">
      <c r="A3" s="4" t="s">
        <v>13</v>
      </c>
      <c r="B3" s="20" t="s">
        <v>54</v>
      </c>
    </row>
    <row r="4" spans="1:2" ht="15">
      <c r="A4" s="4" t="s">
        <v>14</v>
      </c>
      <c r="B4" s="20">
        <v>6731000342</v>
      </c>
    </row>
    <row r="5" spans="1:2" ht="15">
      <c r="A5" s="4" t="s">
        <v>15</v>
      </c>
      <c r="B5" s="20">
        <v>673101001</v>
      </c>
    </row>
    <row r="6" spans="1:2" ht="15">
      <c r="A6" s="4" t="s">
        <v>16</v>
      </c>
      <c r="B6" s="20" t="s">
        <v>55</v>
      </c>
    </row>
    <row r="7" spans="1:2" ht="15">
      <c r="A7" s="4" t="s">
        <v>67</v>
      </c>
      <c r="B7" s="20" t="s">
        <v>64</v>
      </c>
    </row>
    <row r="9" ht="15.75" thickBot="1"/>
    <row r="10" spans="1:2" ht="16.5" thickBot="1" thickTop="1">
      <c r="A10" s="7" t="s">
        <v>6</v>
      </c>
      <c r="B10" s="10" t="s">
        <v>1</v>
      </c>
    </row>
    <row r="11" spans="1:2" ht="64.5" customHeight="1" thickBot="1" thickTop="1">
      <c r="A11" s="8" t="s">
        <v>37</v>
      </c>
      <c r="B11" s="21" t="s">
        <v>65</v>
      </c>
    </row>
    <row r="12" spans="1:2" ht="16.5" thickBot="1" thickTop="1">
      <c r="A12" s="11" t="s">
        <v>38</v>
      </c>
      <c r="B12" s="42">
        <v>278419.9</v>
      </c>
    </row>
    <row r="13" spans="1:2" ht="30">
      <c r="A13" s="17" t="s">
        <v>39</v>
      </c>
      <c r="B13" s="43">
        <f>B14+B15+B18+B19+B20+B21+B23+B25+B26</f>
        <v>268347.53</v>
      </c>
    </row>
    <row r="14" spans="1:2" ht="45">
      <c r="A14" s="18" t="s">
        <v>21</v>
      </c>
      <c r="B14" s="44">
        <v>1266.84</v>
      </c>
    </row>
    <row r="15" spans="1:2" ht="63" customHeight="1">
      <c r="A15" s="18" t="s">
        <v>22</v>
      </c>
      <c r="B15" s="36">
        <v>59232.35</v>
      </c>
    </row>
    <row r="16" spans="1:2" ht="17.25" customHeight="1">
      <c r="A16" s="19" t="s">
        <v>23</v>
      </c>
      <c r="B16" s="36">
        <v>1.04</v>
      </c>
    </row>
    <row r="17" spans="1:2" ht="15">
      <c r="A17" s="19" t="s">
        <v>60</v>
      </c>
      <c r="B17" s="36">
        <v>56947.9</v>
      </c>
    </row>
    <row r="18" spans="1:2" ht="30.75" customHeight="1">
      <c r="A18" s="18" t="s">
        <v>24</v>
      </c>
      <c r="B18" s="44">
        <v>125.5</v>
      </c>
    </row>
    <row r="19" spans="1:2" ht="45">
      <c r="A19" s="18" t="s">
        <v>25</v>
      </c>
      <c r="B19" s="44">
        <v>58889.71</v>
      </c>
    </row>
    <row r="20" spans="1:2" ht="60">
      <c r="A20" s="18" t="s">
        <v>26</v>
      </c>
      <c r="B20" s="44">
        <v>10051.8</v>
      </c>
    </row>
    <row r="21" spans="1:2" ht="30">
      <c r="A21" s="18" t="s">
        <v>27</v>
      </c>
      <c r="B21" s="36">
        <f>76554.11+5940.5</f>
        <v>82494.61</v>
      </c>
    </row>
    <row r="22" spans="1:2" ht="45">
      <c r="A22" s="19" t="s">
        <v>28</v>
      </c>
      <c r="B22" s="48">
        <v>59451</v>
      </c>
    </row>
    <row r="23" spans="1:2" ht="45">
      <c r="A23" s="18" t="s">
        <v>29</v>
      </c>
      <c r="B23" s="36">
        <v>25705.32</v>
      </c>
    </row>
    <row r="24" spans="1:2" ht="45">
      <c r="A24" s="19" t="s">
        <v>28</v>
      </c>
      <c r="B24" s="48">
        <v>16576.4</v>
      </c>
    </row>
    <row r="25" spans="1:2" ht="45">
      <c r="A25" s="18" t="s">
        <v>30</v>
      </c>
      <c r="B25" s="44">
        <v>23688</v>
      </c>
    </row>
    <row r="26" spans="1:2" ht="21.75" customHeight="1" thickBot="1">
      <c r="A26" s="39" t="s">
        <v>68</v>
      </c>
      <c r="B26" s="45">
        <v>6893.4</v>
      </c>
    </row>
    <row r="27" spans="1:2" ht="31.5" thickBot="1" thickTop="1">
      <c r="A27" s="8" t="s">
        <v>40</v>
      </c>
      <c r="B27" s="46">
        <v>10072.38</v>
      </c>
    </row>
    <row r="28" spans="1:2" ht="31.5" thickBot="1" thickTop="1">
      <c r="A28" s="40" t="s">
        <v>41</v>
      </c>
      <c r="B28" s="37"/>
    </row>
    <row r="29" spans="1:2" ht="106.5" thickBot="1" thickTop="1">
      <c r="A29" s="41" t="s">
        <v>8</v>
      </c>
      <c r="B29" s="21"/>
    </row>
    <row r="30" spans="1:2" ht="31.5" thickBot="1" thickTop="1">
      <c r="A30" s="11" t="s">
        <v>42</v>
      </c>
      <c r="B30" s="38"/>
    </row>
    <row r="31" spans="1:2" ht="31.5" thickBot="1" thickTop="1">
      <c r="A31" s="12" t="s">
        <v>7</v>
      </c>
      <c r="B31" s="38"/>
    </row>
    <row r="32" spans="1:2" ht="61.5" thickBot="1" thickTop="1">
      <c r="A32" s="8" t="s">
        <v>50</v>
      </c>
      <c r="B32" s="21"/>
    </row>
    <row r="33" spans="1:2" ht="31.5" thickBot="1" thickTop="1">
      <c r="A33" s="8" t="s">
        <v>43</v>
      </c>
      <c r="B33" s="47">
        <v>31650</v>
      </c>
    </row>
    <row r="34" spans="1:2" ht="61.5" thickBot="1" thickTop="1">
      <c r="A34" s="8" t="s">
        <v>44</v>
      </c>
      <c r="B34" s="47">
        <v>108</v>
      </c>
    </row>
    <row r="35" spans="1:2" ht="31.5" thickBot="1" thickTop="1">
      <c r="A35" s="8" t="s">
        <v>45</v>
      </c>
      <c r="B35" s="47">
        <v>31650</v>
      </c>
    </row>
    <row r="36" spans="1:2" ht="31.5" thickBot="1" thickTop="1">
      <c r="A36" s="8" t="s">
        <v>46</v>
      </c>
      <c r="B36" s="21">
        <v>404.48</v>
      </c>
    </row>
    <row r="37" spans="1:2" ht="31.5" thickBot="1" thickTop="1">
      <c r="A37" s="8" t="s">
        <v>47</v>
      </c>
      <c r="B37" s="21">
        <v>29</v>
      </c>
    </row>
    <row r="38" spans="1:2" ht="35.25" customHeight="1" thickBot="1" thickTop="1">
      <c r="A38" s="8" t="s">
        <v>48</v>
      </c>
      <c r="B38" s="21">
        <v>342</v>
      </c>
    </row>
    <row r="39" ht="15.75" thickTop="1"/>
    <row r="40" spans="1:2" ht="38.25" customHeight="1">
      <c r="A40" s="51"/>
      <c r="B40" s="51"/>
    </row>
    <row r="41" spans="1:2" ht="16.5" customHeight="1">
      <c r="A41" s="51" t="s">
        <v>69</v>
      </c>
      <c r="B41" s="51"/>
    </row>
    <row r="42" spans="1:2" ht="16.5" customHeight="1">
      <c r="A42" s="51" t="s">
        <v>70</v>
      </c>
      <c r="B42" s="51"/>
    </row>
    <row r="43" spans="1:2" ht="36" customHeight="1">
      <c r="A43" s="51"/>
      <c r="B43" s="51"/>
    </row>
    <row r="46" spans="1:2" ht="47.25" customHeight="1">
      <c r="A46" s="51"/>
      <c r="B46" s="51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7" sqref="A27:J27"/>
    </sheetView>
  </sheetViews>
  <sheetFormatPr defaultColWidth="9.140625" defaultRowHeight="15"/>
  <cols>
    <col min="1" max="1" width="30.7109375" style="0" customWidth="1"/>
    <col min="5" max="5" width="26.140625" style="0" customWidth="1"/>
    <col min="8" max="8" width="4.421875" style="0" customWidth="1"/>
    <col min="9" max="9" width="5.28125" style="0" customWidth="1"/>
  </cols>
  <sheetData>
    <row r="1" spans="2:5" ht="15">
      <c r="B1" s="54"/>
      <c r="C1" s="54"/>
      <c r="D1" s="54"/>
      <c r="E1" s="54"/>
    </row>
    <row r="2" spans="1:9" ht="15">
      <c r="A2" s="13" t="s">
        <v>13</v>
      </c>
      <c r="B2" s="55" t="s">
        <v>54</v>
      </c>
      <c r="C2" s="55"/>
      <c r="D2" s="55"/>
      <c r="E2" s="55"/>
      <c r="G2" s="2"/>
      <c r="H2" s="56"/>
      <c r="I2" s="56"/>
    </row>
    <row r="3" spans="1:5" ht="15">
      <c r="A3" s="13" t="s">
        <v>14</v>
      </c>
      <c r="B3" s="55">
        <v>6731000342</v>
      </c>
      <c r="C3" s="55"/>
      <c r="D3" s="55"/>
      <c r="E3" s="55"/>
    </row>
    <row r="4" spans="1:5" ht="15">
      <c r="A4" s="13" t="s">
        <v>15</v>
      </c>
      <c r="B4" s="55">
        <v>673101001</v>
      </c>
      <c r="C4" s="55"/>
      <c r="D4" s="55"/>
      <c r="E4" s="55"/>
    </row>
    <row r="5" spans="1:5" ht="15">
      <c r="A5" s="13" t="s">
        <v>16</v>
      </c>
      <c r="B5" s="55" t="s">
        <v>56</v>
      </c>
      <c r="C5" s="55"/>
      <c r="D5" s="55"/>
      <c r="E5" s="55"/>
    </row>
    <row r="6" spans="1:5" ht="15">
      <c r="A6" s="13" t="s">
        <v>31</v>
      </c>
      <c r="B6" s="55" t="s">
        <v>64</v>
      </c>
      <c r="C6" s="55"/>
      <c r="D6" s="55"/>
      <c r="E6" s="55"/>
    </row>
    <row r="7" spans="1:10" ht="60.75" customHeight="1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7"/>
    </row>
    <row r="8" ht="15.75" thickBot="1"/>
    <row r="9" spans="1:10" ht="15">
      <c r="A9" s="58" t="s">
        <v>59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15">
      <c r="A10" s="61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5">
      <c r="A11" s="61"/>
      <c r="B11" s="62"/>
      <c r="C11" s="62"/>
      <c r="D11" s="62"/>
      <c r="E11" s="62"/>
      <c r="F11" s="62"/>
      <c r="G11" s="62"/>
      <c r="H11" s="62"/>
      <c r="I11" s="62"/>
      <c r="J11" s="63"/>
    </row>
    <row r="12" spans="1:10" ht="15">
      <c r="A12" s="61"/>
      <c r="B12" s="62"/>
      <c r="C12" s="62"/>
      <c r="D12" s="62"/>
      <c r="E12" s="62"/>
      <c r="F12" s="62"/>
      <c r="G12" s="62"/>
      <c r="H12" s="62"/>
      <c r="I12" s="62"/>
      <c r="J12" s="63"/>
    </row>
    <row r="13" spans="1:10" ht="15">
      <c r="A13" s="61"/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15">
      <c r="A14" s="61"/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15">
      <c r="A15" s="61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5">
      <c r="A16" s="61"/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5">
      <c r="A17" s="61"/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5">
      <c r="A18" s="61"/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15">
      <c r="A19" s="61"/>
      <c r="B19" s="62"/>
      <c r="C19" s="62"/>
      <c r="D19" s="62"/>
      <c r="E19" s="62"/>
      <c r="F19" s="62"/>
      <c r="G19" s="62"/>
      <c r="H19" s="62"/>
      <c r="I19" s="62"/>
      <c r="J19" s="63"/>
    </row>
    <row r="20" spans="1:10" ht="15">
      <c r="A20" s="61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5">
      <c r="A21" s="61"/>
      <c r="B21" s="62"/>
      <c r="C21" s="62"/>
      <c r="D21" s="62"/>
      <c r="E21" s="62"/>
      <c r="F21" s="62"/>
      <c r="G21" s="62"/>
      <c r="H21" s="62"/>
      <c r="I21" s="62"/>
      <c r="J21" s="63"/>
    </row>
    <row r="22" spans="1:10" ht="15">
      <c r="A22" s="61"/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5">
      <c r="A23" s="61"/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15">
      <c r="A24" s="61"/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thickBot="1">
      <c r="A25" s="64"/>
      <c r="B25" s="65"/>
      <c r="C25" s="65"/>
      <c r="D25" s="65"/>
      <c r="E25" s="65"/>
      <c r="F25" s="65"/>
      <c r="G25" s="65"/>
      <c r="H25" s="65"/>
      <c r="I25" s="65"/>
      <c r="J25" s="66"/>
    </row>
    <row r="27" spans="1:10" ht="32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B19" sqref="B19:I19"/>
    </sheetView>
  </sheetViews>
  <sheetFormatPr defaultColWidth="9.140625" defaultRowHeight="15"/>
  <cols>
    <col min="2" max="2" width="40.7109375" style="0" customWidth="1"/>
  </cols>
  <sheetData>
    <row r="2" spans="2:9" ht="15">
      <c r="B2" s="13" t="s">
        <v>13</v>
      </c>
      <c r="C2" s="55" t="s">
        <v>54</v>
      </c>
      <c r="D2" s="55"/>
      <c r="E2" s="55"/>
      <c r="F2" s="55"/>
      <c r="G2" s="55"/>
      <c r="H2" s="55"/>
      <c r="I2" s="55"/>
    </row>
    <row r="3" spans="2:9" ht="15">
      <c r="B3" s="13" t="s">
        <v>14</v>
      </c>
      <c r="C3" s="55">
        <v>6731000342</v>
      </c>
      <c r="D3" s="55"/>
      <c r="E3" s="55"/>
      <c r="F3" s="55"/>
      <c r="G3" s="55"/>
      <c r="H3" s="55"/>
      <c r="I3" s="55"/>
    </row>
    <row r="4" spans="2:9" ht="15">
      <c r="B4" s="13" t="s">
        <v>15</v>
      </c>
      <c r="C4" s="55">
        <v>673101001</v>
      </c>
      <c r="D4" s="55"/>
      <c r="E4" s="55"/>
      <c r="F4" s="55"/>
      <c r="G4" s="55"/>
      <c r="H4" s="55"/>
      <c r="I4" s="55"/>
    </row>
    <row r="5" spans="2:9" ht="15">
      <c r="B5" s="13" t="s">
        <v>31</v>
      </c>
      <c r="C5" s="55" t="s">
        <v>64</v>
      </c>
      <c r="D5" s="55"/>
      <c r="E5" s="55"/>
      <c r="F5" s="55"/>
      <c r="G5" s="55"/>
      <c r="H5" s="55"/>
      <c r="I5" s="55"/>
    </row>
    <row r="7" spans="2:9" ht="34.5" customHeight="1">
      <c r="B7" s="57" t="s">
        <v>51</v>
      </c>
      <c r="C7" s="57"/>
      <c r="D7" s="57"/>
      <c r="E7" s="57"/>
      <c r="F7" s="57"/>
      <c r="G7" s="57"/>
      <c r="H7" s="57"/>
      <c r="I7" s="57"/>
    </row>
    <row r="9" spans="2:9" ht="61.5" customHeight="1">
      <c r="B9" s="3" t="s">
        <v>33</v>
      </c>
      <c r="C9" s="82" t="s">
        <v>61</v>
      </c>
      <c r="D9" s="82"/>
      <c r="E9" s="82"/>
      <c r="F9" s="82"/>
      <c r="G9" s="82"/>
      <c r="H9" s="82"/>
      <c r="I9" s="82"/>
    </row>
    <row r="10" spans="2:9" ht="39.75" customHeight="1">
      <c r="B10" s="14" t="s">
        <v>9</v>
      </c>
      <c r="C10" s="82" t="s">
        <v>62</v>
      </c>
      <c r="D10" s="82"/>
      <c r="E10" s="82"/>
      <c r="F10" s="82"/>
      <c r="G10" s="82"/>
      <c r="H10" s="82"/>
      <c r="I10" s="82"/>
    </row>
    <row r="11" spans="2:9" ht="42" customHeight="1">
      <c r="B11" s="14" t="s">
        <v>10</v>
      </c>
      <c r="C11" s="82" t="s">
        <v>56</v>
      </c>
      <c r="D11" s="82"/>
      <c r="E11" s="82"/>
      <c r="F11" s="82"/>
      <c r="G11" s="82"/>
      <c r="H11" s="82"/>
      <c r="I11" s="82"/>
    </row>
    <row r="12" spans="2:9" ht="40.5" customHeight="1">
      <c r="B12" s="14" t="s">
        <v>11</v>
      </c>
      <c r="C12" s="83" t="s">
        <v>57</v>
      </c>
      <c r="D12" s="82"/>
      <c r="E12" s="82"/>
      <c r="F12" s="82"/>
      <c r="G12" s="82"/>
      <c r="H12" s="82"/>
      <c r="I12" s="82"/>
    </row>
    <row r="13" spans="2:9" ht="35.25" customHeight="1">
      <c r="B13" s="14" t="s">
        <v>12</v>
      </c>
      <c r="C13" s="83" t="s">
        <v>58</v>
      </c>
      <c r="D13" s="82"/>
      <c r="E13" s="82"/>
      <c r="F13" s="82"/>
      <c r="G13" s="82"/>
      <c r="H13" s="82"/>
      <c r="I13" s="82"/>
    </row>
    <row r="15" spans="2:12" ht="32.25" customHeight="1">
      <c r="B15" s="84" t="s">
        <v>34</v>
      </c>
      <c r="C15" s="85"/>
      <c r="D15" s="85"/>
      <c r="E15" s="85"/>
      <c r="F15" s="85"/>
      <c r="G15" s="85"/>
      <c r="H15" s="85"/>
      <c r="I15" s="86"/>
      <c r="J15" s="67" t="s">
        <v>32</v>
      </c>
      <c r="K15" s="68"/>
      <c r="L15" s="69"/>
    </row>
    <row r="16" spans="2:12" ht="33.75" customHeight="1">
      <c r="B16" s="76" t="s">
        <v>35</v>
      </c>
      <c r="C16" s="77"/>
      <c r="D16" s="77"/>
      <c r="E16" s="77"/>
      <c r="F16" s="77"/>
      <c r="G16" s="77"/>
      <c r="H16" s="77"/>
      <c r="I16" s="78"/>
      <c r="J16" s="70"/>
      <c r="K16" s="71"/>
      <c r="L16" s="72"/>
    </row>
    <row r="17" spans="2:12" ht="45" customHeight="1">
      <c r="B17" s="79" t="s">
        <v>36</v>
      </c>
      <c r="C17" s="80"/>
      <c r="D17" s="80"/>
      <c r="E17" s="80"/>
      <c r="F17" s="80"/>
      <c r="G17" s="80"/>
      <c r="H17" s="80"/>
      <c r="I17" s="81"/>
      <c r="J17" s="73"/>
      <c r="K17" s="74"/>
      <c r="L17" s="75"/>
    </row>
    <row r="19" spans="2:9" ht="32.25" customHeight="1">
      <c r="B19" s="51"/>
      <c r="C19" s="51"/>
      <c r="D19" s="51"/>
      <c r="E19" s="51"/>
      <c r="F19" s="51"/>
      <c r="G19" s="51"/>
      <c r="H19" s="51"/>
      <c r="I19" s="51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hyperlinks>
    <hyperlink ref="C12" r:id="rId1" display="gwk@sci.smolensk.ru"/>
    <hyperlink ref="C13" r:id="rId2" display="WWW.vodokanal67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2012-05-14T11:26:39Z</cp:lastPrinted>
  <dcterms:created xsi:type="dcterms:W3CDTF">2010-02-17T08:51:56Z</dcterms:created>
  <dcterms:modified xsi:type="dcterms:W3CDTF">2012-05-14T11:26:41Z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