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240" windowHeight="8625" tabRatio="873" activeTab="0"/>
  </bookViews>
  <sheets>
    <sheet name="Форма 2 (план)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<sst xmlns="http://schemas.openxmlformats.org/spreadsheetml/2006/main" count="36" uniqueCount="35">
  <si>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Наименование показателя</t>
  </si>
  <si>
    <t>за счет ввода (вывода) их из эксплуатации (тыс. рублей)</t>
  </si>
  <si>
    <t>средневзвешенная стоимость 1кВт•ч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</si>
  <si>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</si>
  <si>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</si>
  <si>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</si>
  <si>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</si>
  <si>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</si>
  <si>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</si>
  <si>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</si>
  <si>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</si>
  <si>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</si>
  <si>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</si>
  <si>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Форма 2. Информация об  основных показателях финансово-хозяйственной деятельности регулируемой организации</t>
  </si>
  <si>
    <t>Плановый период</t>
  </si>
  <si>
    <t>Плановые показатели, принятые органом регулирования при установлении тарифов</t>
  </si>
  <si>
    <t>а) Вид деятельности организации (водоотведение, очистка сточных вод, транспортирование стоков, обработка осадка, утилизация осадка сточных вод)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</si>
  <si>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</si>
  <si>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расходы на ремонт (капитальный и текущий) основных производственных средств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</si>
  <si>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рублей)</t>
  </si>
  <si>
    <t>з) Объем сточных вод, принятых от потребителей оказываемых услуг (тыс. м3)</t>
  </si>
  <si>
    <t>и) Объем сточных вод, принятых от других регулируемых организаций в сфере водоотведения и (или) очистки сточных вод (тыс. м3)</t>
  </si>
  <si>
    <t>к) Объем сточных вод, пропущенных через очистные сооружения (тыс. м3)</t>
  </si>
  <si>
    <t>л) Протяженность канализационных сетей (в однотрубном исчислении) (км)</t>
  </si>
  <si>
    <t>м) Количество насосных станций и очистных сооружений (штук)</t>
  </si>
  <si>
    <t>н) Среднесписочная численность основного производственного персонала (человек)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</si>
  <si>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Times New Roman"/>
        <family val="1"/>
      </rPr>
      <t>⁴</t>
    </r>
  </si>
  <si>
    <t>2012 год</t>
  </si>
  <si>
    <t>расходы на оплату услуг по перекачке и очистке сточных вод другими организациями</t>
  </si>
  <si>
    <t>Водоотведение и очистка сточных вод</t>
  </si>
  <si>
    <t>б)Объём финансовых потребностей (тыс. рублей)</t>
  </si>
  <si>
    <t>объем приобретения (тыс.кВт*час)</t>
  </si>
  <si>
    <t xml:space="preserve">прочие расходы </t>
  </si>
  <si>
    <t>ИСП: Начальник ПЭО</t>
  </si>
  <si>
    <t xml:space="preserve">          Е.Н.Кожарская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</si>
</sst>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/>
    </xf>
    <xf numFmtId="0" fontId="2" fillId="2" borderId="10" xfId="0" applyFont="1" applyFill="1" applyBorder="1" applyAlignment="1">
      <alignment vertical="top" wrapText="1"/>
    </xf>
    <xf numFmtId="0" fontId="3" fillId="11" borderId="10" xfId="0" applyFont="1" applyFill="1" applyBorder="1" applyAlignment="1">
      <alignment/>
    </xf>
    <xf numFmtId="0" fontId="3" fillId="10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top" wrapText="1" indent="3"/>
    </xf>
    <xf numFmtId="0" fontId="2" fillId="2" borderId="10" xfId="0" applyFont="1" applyFill="1" applyBorder="1" applyAlignment="1">
      <alignment horizontal="left" vertical="top" wrapText="1" indent="6"/>
    </xf>
    <xf numFmtId="0" fontId="3" fillId="11" borderId="10" xfId="0" applyFont="1" applyFill="1" applyBorder="1" applyAlignment="1">
      <alignment horizontal="center"/>
    </xf>
    <xf numFmtId="0" fontId="2" fillId="23" borderId="10" xfId="0" applyFont="1" applyFill="1" applyBorder="1" applyAlignment="1">
      <alignment horizontal="center" wrapText="1"/>
    </xf>
    <xf numFmtId="4" fontId="2" fillId="23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B39"/>
  <sheetViews>
    <sheetView tabSelected="1" zoomScalePageLayoutView="0" workbookViewId="0" topLeftCell="A7">
      <selection activeCell="D29" sqref="D29"/>
    </sheetView>
  </sheetViews>
  <sheetFormatPr defaultColWidth="9.140625" defaultRowHeight="15"/>
  <cols>
    <col min="1" max="1" width="47.00390625" style="2" customWidth="1"/>
    <col min="2" max="2" width="22.140625" style="1" customWidth="1"/>
    <col min="3" max="16384" width="9.140625" style="1" customWidth="1"/>
  </cols>
  <sheetData>
    <row r="1" spans="1:2" ht="43.5" customHeight="1">
      <c r="A1" s="12" t="s">
        <v>13</v>
      </c>
      <c r="B1" s="12"/>
    </row>
    <row r="2" spans="1:2" ht="15">
      <c r="A2" s="1"/>
      <c r="B2" s="3"/>
    </row>
    <row r="3" spans="1:2" ht="15">
      <c r="A3" s="5" t="s">
        <v>14</v>
      </c>
      <c r="B3" s="9" t="s">
        <v>27</v>
      </c>
    </row>
    <row r="4" ht="15">
      <c r="A4" s="1"/>
    </row>
    <row r="5" ht="15">
      <c r="A5" s="1"/>
    </row>
    <row r="6" spans="1:2" ht="85.5">
      <c r="A6" s="6" t="s">
        <v>0</v>
      </c>
      <c r="B6" s="6" t="s">
        <v>15</v>
      </c>
    </row>
    <row r="7" spans="1:2" ht="48.75" customHeight="1">
      <c r="A7" s="4" t="s">
        <v>16</v>
      </c>
      <c r="B7" s="10" t="s">
        <v>29</v>
      </c>
    </row>
    <row r="8" spans="1:2" ht="18" customHeight="1">
      <c r="A8" s="4" t="s">
        <v>30</v>
      </c>
      <c r="B8" s="11">
        <f>B9+B23</f>
        <v>273289.28</v>
      </c>
    </row>
    <row r="9" spans="1:2" ht="30">
      <c r="A9" s="4" t="s">
        <v>9</v>
      </c>
      <c r="B9" s="11">
        <f>B10+B11+B14+B15+B16+B17+B19+B21+B22</f>
        <v>269481.78</v>
      </c>
    </row>
    <row r="10" spans="1:2" ht="34.5" customHeight="1">
      <c r="A10" s="7" t="s">
        <v>28</v>
      </c>
      <c r="B10" s="11">
        <v>1222.17</v>
      </c>
    </row>
    <row r="11" spans="1:2" ht="60">
      <c r="A11" s="7" t="s">
        <v>17</v>
      </c>
      <c r="B11" s="11">
        <v>53251.27</v>
      </c>
    </row>
    <row r="12" spans="1:2" ht="15">
      <c r="A12" s="8" t="s">
        <v>2</v>
      </c>
      <c r="B12" s="11"/>
    </row>
    <row r="13" spans="1:2" ht="15">
      <c r="A13" s="8" t="s">
        <v>31</v>
      </c>
      <c r="B13" s="11">
        <v>14793.85</v>
      </c>
    </row>
    <row r="14" spans="1:2" ht="30">
      <c r="A14" s="7" t="s">
        <v>3</v>
      </c>
      <c r="B14" s="11">
        <v>367.38</v>
      </c>
    </row>
    <row r="15" spans="1:2" ht="45">
      <c r="A15" s="7" t="s">
        <v>4</v>
      </c>
      <c r="B15" s="11">
        <f>56767.73+17143.85</f>
        <v>73911.58</v>
      </c>
    </row>
    <row r="16" spans="1:2" ht="60">
      <c r="A16" s="7" t="s">
        <v>5</v>
      </c>
      <c r="B16" s="11">
        <v>10860.7</v>
      </c>
    </row>
    <row r="17" spans="1:2" ht="30">
      <c r="A17" s="7" t="s">
        <v>6</v>
      </c>
      <c r="B17" s="11">
        <f>78331.21+7974</f>
        <v>86305.21</v>
      </c>
    </row>
    <row r="18" spans="1:2" ht="30">
      <c r="A18" s="8" t="s">
        <v>8</v>
      </c>
      <c r="B18" s="11"/>
    </row>
    <row r="19" spans="1:2" ht="30">
      <c r="A19" s="7" t="s">
        <v>7</v>
      </c>
      <c r="B19" s="11">
        <v>25289.38</v>
      </c>
    </row>
    <row r="20" spans="1:2" ht="30">
      <c r="A20" s="8" t="s">
        <v>8</v>
      </c>
      <c r="B20" s="11"/>
    </row>
    <row r="21" spans="1:2" ht="33" customHeight="1">
      <c r="A21" s="7" t="s">
        <v>18</v>
      </c>
      <c r="B21" s="11">
        <v>12520</v>
      </c>
    </row>
    <row r="22" spans="1:2" ht="18.75" customHeight="1">
      <c r="A22" s="7" t="s">
        <v>32</v>
      </c>
      <c r="B22" s="11">
        <f>985.6+4768.49</f>
        <v>5754.09</v>
      </c>
    </row>
    <row r="23" spans="1:2" ht="36.75" customHeight="1">
      <c r="A23" s="4" t="s">
        <v>10</v>
      </c>
      <c r="B23" s="11">
        <v>3807.5</v>
      </c>
    </row>
    <row r="24" spans="1:2" ht="30">
      <c r="A24" s="4" t="s">
        <v>11</v>
      </c>
      <c r="B24" s="11"/>
    </row>
    <row r="25" spans="1:2" ht="92.25" customHeight="1">
      <c r="A25" s="7" t="s">
        <v>19</v>
      </c>
      <c r="B25" s="11"/>
    </row>
    <row r="26" spans="1:2" ht="30">
      <c r="A26" s="4" t="s">
        <v>12</v>
      </c>
      <c r="B26" s="11"/>
    </row>
    <row r="27" spans="1:2" ht="30">
      <c r="A27" s="7" t="s">
        <v>1</v>
      </c>
      <c r="B27" s="11"/>
    </row>
    <row r="28" spans="1:2" ht="45">
      <c r="A28" s="4" t="s">
        <v>26</v>
      </c>
      <c r="B28" s="11"/>
    </row>
    <row r="29" spans="1:2" ht="30">
      <c r="A29" s="4" t="s">
        <v>20</v>
      </c>
      <c r="B29" s="11">
        <v>29849.026</v>
      </c>
    </row>
    <row r="30" spans="1:2" ht="46.5" customHeight="1">
      <c r="A30" s="4" t="s">
        <v>21</v>
      </c>
      <c r="B30" s="11">
        <v>160.974</v>
      </c>
    </row>
    <row r="31" spans="1:2" ht="30">
      <c r="A31" s="4" t="s">
        <v>22</v>
      </c>
      <c r="B31" s="11">
        <v>30010</v>
      </c>
    </row>
    <row r="32" spans="1:2" ht="30">
      <c r="A32" s="4" t="s">
        <v>23</v>
      </c>
      <c r="B32" s="11">
        <v>404.48</v>
      </c>
    </row>
    <row r="33" spans="1:2" ht="19.5" customHeight="1">
      <c r="A33" s="4" t="s">
        <v>24</v>
      </c>
      <c r="B33" s="11">
        <v>30</v>
      </c>
    </row>
    <row r="34" spans="1:2" ht="30">
      <c r="A34" s="4" t="s">
        <v>25</v>
      </c>
      <c r="B34" s="11">
        <v>290</v>
      </c>
    </row>
    <row r="38" ht="15">
      <c r="A38" s="2" t="s">
        <v>33</v>
      </c>
    </row>
    <row r="39" ht="15">
      <c r="A39" s="2" t="s">
        <v>34</v>
      </c>
    </row>
  </sheetData>
  <sheetProtection/>
  <mergeCells count="1">
    <mergeCell ref="A1:B1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PEO-01</cp:lastModifiedBy>
  <cp:lastPrinted>2012-05-14T07:03:47Z</cp:lastPrinted>
  <dcterms:created xsi:type="dcterms:W3CDTF">2010-02-16T14:16:42Z</dcterms:created>
  <dcterms:modified xsi:type="dcterms:W3CDTF">2012-05-14T11:42:11Z</dcterms:modified>
  <cp:category/>
  <cp:version/>
  <cp:contentType/>
  <cp:contentStatus/>
</cp:coreProperties>
</file>